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CJH教務行政組\成績\110學年度成績\110-2成績\110-2-3平時\"/>
    </mc:Choice>
  </mc:AlternateContent>
  <xr:revisionPtr revIDLastSave="0" documentId="13_ncr:1_{29458DD3-8837-4F46-88AA-C57D599EEAA2}" xr6:coauthVersionLast="36" xr6:coauthVersionMax="36" xr10:uidLastSave="{00000000-0000-0000-0000-000000000000}"/>
  <bookViews>
    <workbookView xWindow="0" yWindow="0" windowWidth="23040" windowHeight="9000" xr2:uid="{8B384141-93F3-46BC-BB01-0ACDC1C8B44C}"/>
  </bookViews>
  <sheets>
    <sheet name="Grade 8" sheetId="5" r:id="rId1"/>
    <sheet name="Grade 7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D13" i="5"/>
  <c r="E13" i="5"/>
  <c r="F13" i="5"/>
  <c r="G13" i="5"/>
  <c r="H13" i="5"/>
  <c r="B13" i="5"/>
  <c r="C13" i="6"/>
  <c r="D13" i="6"/>
  <c r="E13" i="6"/>
  <c r="F13" i="6"/>
  <c r="B13" i="6"/>
  <c r="F14" i="6"/>
  <c r="E14" i="6"/>
  <c r="D14" i="6"/>
  <c r="C14" i="6"/>
  <c r="B14" i="6"/>
  <c r="C14" i="5"/>
  <c r="D14" i="5"/>
  <c r="E14" i="5"/>
  <c r="F14" i="5"/>
  <c r="G14" i="5"/>
  <c r="H14" i="5"/>
  <c r="B14" i="5"/>
</calcChain>
</file>

<file path=xl/sharedStrings.xml><?xml version="1.0" encoding="utf-8"?>
<sst xmlns="http://schemas.openxmlformats.org/spreadsheetml/2006/main" count="20" uniqueCount="13">
  <si>
    <r>
      <rPr>
        <sz val="12"/>
        <color theme="1"/>
        <rFont val="標楷體"/>
        <family val="4"/>
        <charset val="136"/>
      </rPr>
      <t>國文</t>
    </r>
  </si>
  <si>
    <r>
      <rPr>
        <sz val="12"/>
        <color theme="1"/>
        <rFont val="標楷體"/>
        <family val="4"/>
        <charset val="136"/>
      </rPr>
      <t>英語</t>
    </r>
  </si>
  <si>
    <r>
      <rPr>
        <sz val="12"/>
        <color theme="1"/>
        <rFont val="標楷體"/>
        <family val="4"/>
        <charset val="136"/>
      </rPr>
      <t>數學</t>
    </r>
  </si>
  <si>
    <r>
      <rPr>
        <sz val="12"/>
        <color theme="1"/>
        <rFont val="標楷體"/>
        <family val="4"/>
        <charset val="136"/>
      </rPr>
      <t>自然</t>
    </r>
  </si>
  <si>
    <t>歷史</t>
    <phoneticPr fontId="1" type="noConversion"/>
  </si>
  <si>
    <t>地理</t>
    <phoneticPr fontId="1" type="noConversion"/>
  </si>
  <si>
    <t>公民</t>
    <phoneticPr fontId="1" type="noConversion"/>
  </si>
  <si>
    <t>班級</t>
    <phoneticPr fontId="1" type="noConversion"/>
  </si>
  <si>
    <t>平均</t>
    <phoneticPr fontId="1" type="noConversion"/>
  </si>
  <si>
    <t>標準差</t>
    <phoneticPr fontId="1" type="noConversion"/>
  </si>
  <si>
    <t>社會</t>
    <phoneticPr fontId="1" type="noConversion"/>
  </si>
  <si>
    <r>
      <t>110學年第2學期第3次段考八年級</t>
    </r>
    <r>
      <rPr>
        <sz val="14"/>
        <color rgb="FFFF0000"/>
        <rFont val="標楷體"/>
        <family val="4"/>
        <charset val="136"/>
      </rPr>
      <t>平時成績</t>
    </r>
    <r>
      <rPr>
        <sz val="14"/>
        <color theme="1"/>
        <rFont val="標楷體"/>
        <family val="4"/>
        <charset val="136"/>
      </rPr>
      <t>統計</t>
    </r>
    <phoneticPr fontId="1" type="noConversion"/>
  </si>
  <si>
    <r>
      <t>110學年第2學期第3次段考七年級</t>
    </r>
    <r>
      <rPr>
        <sz val="13"/>
        <color rgb="FFFF0000"/>
        <rFont val="標楷體"/>
        <family val="4"/>
        <charset val="136"/>
      </rPr>
      <t>平時成績</t>
    </r>
    <r>
      <rPr>
        <sz val="13"/>
        <color theme="1"/>
        <rFont val="標楷體"/>
        <family val="4"/>
        <charset val="136"/>
      </rPr>
      <t>統計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</si>
</sst>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color rgb="FFFF0000"/>
      <name val="標楷體"/>
      <family val="4"/>
      <charset val="136"/>
    </font>
    <font>
      <sz val="13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6D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ECFF"/>
      <color rgb="FFF6D6E6"/>
      <color rgb="FFCCCC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67F38-8A9C-4971-B246-90F9272A14D3}">
  <dimension ref="A1:H14"/>
  <sheetViews>
    <sheetView tabSelected="1" workbookViewId="0">
      <selection activeCell="K9" sqref="K9"/>
    </sheetView>
  </sheetViews>
  <sheetFormatPr defaultRowHeight="17" x14ac:dyDescent="0.4"/>
  <sheetData>
    <row r="1" spans="1:8" ht="19.5" x14ac:dyDescent="0.4">
      <c r="A1" s="11" t="s">
        <v>11</v>
      </c>
      <c r="B1" s="12"/>
      <c r="C1" s="12"/>
      <c r="D1" s="12"/>
      <c r="E1" s="12"/>
      <c r="F1" s="12"/>
      <c r="G1" s="12"/>
      <c r="H1" s="12"/>
    </row>
    <row r="2" spans="1:8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6" t="s">
        <v>5</v>
      </c>
      <c r="H3" s="5" t="s">
        <v>6</v>
      </c>
    </row>
    <row r="4" spans="1:8" x14ac:dyDescent="0.4">
      <c r="A4" s="3">
        <v>801</v>
      </c>
      <c r="B4" s="3">
        <v>85.04</v>
      </c>
      <c r="C4" s="3">
        <v>83.89</v>
      </c>
      <c r="D4" s="3">
        <v>83.56</v>
      </c>
      <c r="E4" s="3">
        <v>87.59</v>
      </c>
      <c r="F4" s="3">
        <v>84.74</v>
      </c>
      <c r="G4" s="3">
        <v>84.58</v>
      </c>
      <c r="H4" s="3">
        <v>82.59</v>
      </c>
    </row>
    <row r="5" spans="1:8" x14ac:dyDescent="0.4">
      <c r="A5" s="3">
        <v>802</v>
      </c>
      <c r="B5" s="3">
        <v>81.67</v>
      </c>
      <c r="C5" s="3">
        <v>88.37</v>
      </c>
      <c r="D5" s="3">
        <v>82.04</v>
      </c>
      <c r="E5" s="3">
        <v>78.849999999999994</v>
      </c>
      <c r="F5" s="3">
        <v>84.93</v>
      </c>
      <c r="G5" s="3">
        <v>82.49</v>
      </c>
      <c r="H5" s="3">
        <v>83.56</v>
      </c>
    </row>
    <row r="6" spans="1:8" x14ac:dyDescent="0.4">
      <c r="A6" s="3">
        <v>803</v>
      </c>
      <c r="B6" s="3">
        <v>81.180000000000007</v>
      </c>
      <c r="C6" s="3">
        <v>82.64</v>
      </c>
      <c r="D6" s="3">
        <v>83.39</v>
      </c>
      <c r="E6" s="3">
        <v>75.39</v>
      </c>
      <c r="F6" s="3">
        <v>83</v>
      </c>
      <c r="G6" s="3">
        <v>78.760000000000005</v>
      </c>
      <c r="H6" s="3">
        <v>78.709999999999994</v>
      </c>
    </row>
    <row r="7" spans="1:8" x14ac:dyDescent="0.4">
      <c r="A7" s="3">
        <v>804</v>
      </c>
      <c r="B7" s="3">
        <v>79.819999999999993</v>
      </c>
      <c r="C7" s="3">
        <v>81.93</v>
      </c>
      <c r="D7" s="3">
        <v>80.290000000000006</v>
      </c>
      <c r="E7" s="3">
        <v>87.79</v>
      </c>
      <c r="F7" s="3">
        <v>79.930000000000007</v>
      </c>
      <c r="G7" s="3">
        <v>79.42</v>
      </c>
      <c r="H7" s="3">
        <v>78.319999999999993</v>
      </c>
    </row>
    <row r="8" spans="1:8" x14ac:dyDescent="0.4">
      <c r="A8" s="3">
        <v>805</v>
      </c>
      <c r="B8" s="3">
        <v>85.96</v>
      </c>
      <c r="C8" s="3">
        <v>85.64</v>
      </c>
      <c r="D8" s="3">
        <v>87.64</v>
      </c>
      <c r="E8" s="3">
        <v>77.959999999999994</v>
      </c>
      <c r="F8" s="3">
        <v>85.56</v>
      </c>
      <c r="G8" s="3">
        <v>82.81</v>
      </c>
      <c r="H8" s="3">
        <v>77</v>
      </c>
    </row>
    <row r="9" spans="1:8" x14ac:dyDescent="0.4">
      <c r="A9" s="3">
        <v>806</v>
      </c>
      <c r="B9" s="3">
        <v>80.47</v>
      </c>
      <c r="C9" s="3">
        <v>88.08</v>
      </c>
      <c r="D9" s="3">
        <v>86.27</v>
      </c>
      <c r="E9" s="3">
        <v>86.69</v>
      </c>
      <c r="F9" s="3">
        <v>83.69</v>
      </c>
      <c r="G9" s="3">
        <v>84.35</v>
      </c>
      <c r="H9" s="3">
        <v>84.27</v>
      </c>
    </row>
    <row r="10" spans="1:8" x14ac:dyDescent="0.4">
      <c r="A10" s="3">
        <v>807</v>
      </c>
      <c r="B10" s="3">
        <v>83.57</v>
      </c>
      <c r="C10" s="3">
        <v>84.43</v>
      </c>
      <c r="D10" s="3">
        <v>81.61</v>
      </c>
      <c r="E10" s="3">
        <v>87.79</v>
      </c>
      <c r="F10" s="3">
        <v>86.57</v>
      </c>
      <c r="G10" s="3">
        <v>81.819999999999993</v>
      </c>
      <c r="H10" s="3">
        <v>75.319999999999993</v>
      </c>
    </row>
    <row r="11" spans="1:8" x14ac:dyDescent="0.4">
      <c r="A11" s="3">
        <v>808</v>
      </c>
      <c r="B11" s="3">
        <v>83.11</v>
      </c>
      <c r="C11" s="3">
        <v>82.7</v>
      </c>
      <c r="D11" s="3">
        <v>79.959999999999994</v>
      </c>
      <c r="E11" s="3">
        <v>84.59</v>
      </c>
      <c r="F11" s="3">
        <v>82.37</v>
      </c>
      <c r="G11" s="3">
        <v>77.55</v>
      </c>
      <c r="H11" s="3">
        <v>84.23</v>
      </c>
    </row>
    <row r="12" spans="1:8" x14ac:dyDescent="0.4">
      <c r="A12" s="3">
        <v>809</v>
      </c>
      <c r="B12" s="3">
        <v>81.790000000000006</v>
      </c>
      <c r="C12" s="3">
        <v>82.86</v>
      </c>
      <c r="D12" s="3">
        <v>80.290000000000006</v>
      </c>
      <c r="E12" s="3">
        <v>84</v>
      </c>
      <c r="F12" s="3">
        <v>85.14</v>
      </c>
      <c r="G12" s="3">
        <v>83.28</v>
      </c>
      <c r="H12" s="3">
        <v>80.709999999999994</v>
      </c>
    </row>
    <row r="13" spans="1:8" x14ac:dyDescent="0.4">
      <c r="A13" s="8" t="s">
        <v>8</v>
      </c>
      <c r="B13" s="9">
        <f>AVERAGE(B4:B12)</f>
        <v>82.512222222222221</v>
      </c>
      <c r="C13" s="9">
        <f t="shared" ref="C13:H13" si="0">AVERAGE(C4:C12)</f>
        <v>84.504444444444459</v>
      </c>
      <c r="D13" s="9">
        <f t="shared" si="0"/>
        <v>82.783333333333331</v>
      </c>
      <c r="E13" s="9">
        <f t="shared" si="0"/>
        <v>83.405555555555551</v>
      </c>
      <c r="F13" s="9">
        <f t="shared" si="0"/>
        <v>83.992222222222225</v>
      </c>
      <c r="G13" s="9">
        <f t="shared" si="0"/>
        <v>81.673333333333332</v>
      </c>
      <c r="H13" s="9">
        <f t="shared" si="0"/>
        <v>80.523333333333341</v>
      </c>
    </row>
    <row r="14" spans="1:8" x14ac:dyDescent="0.4">
      <c r="A14" s="7" t="s">
        <v>9</v>
      </c>
      <c r="B14" s="10">
        <f>STDEV(B4:B12)</f>
        <v>2.0669287468232773</v>
      </c>
      <c r="C14" s="10">
        <f t="shared" ref="C14:H14" si="1">STDEV(C4:C12)</f>
        <v>2.3838996996052026</v>
      </c>
      <c r="D14" s="10">
        <f t="shared" si="1"/>
        <v>2.7168271936212638</v>
      </c>
      <c r="E14" s="10">
        <f t="shared" si="1"/>
        <v>4.7848252609450439</v>
      </c>
      <c r="F14" s="10">
        <f t="shared" si="1"/>
        <v>2.0021224848755965</v>
      </c>
      <c r="G14" s="10">
        <f t="shared" si="1"/>
        <v>2.5184816854605065</v>
      </c>
      <c r="H14" s="10">
        <f t="shared" si="1"/>
        <v>3.3342090516342884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C385-38FC-4020-8A0D-564E27AA20BE}">
  <dimension ref="A1:H14"/>
  <sheetViews>
    <sheetView workbookViewId="0">
      <selection activeCell="E4" sqref="E4:E12"/>
    </sheetView>
  </sheetViews>
  <sheetFormatPr defaultRowHeight="17" x14ac:dyDescent="0.4"/>
  <sheetData>
    <row r="1" spans="1:8" ht="18" x14ac:dyDescent="0.4">
      <c r="A1" s="13" t="s">
        <v>12</v>
      </c>
      <c r="B1" s="14"/>
      <c r="C1" s="14"/>
      <c r="D1" s="14"/>
      <c r="E1" s="14"/>
      <c r="F1" s="14"/>
      <c r="G1" s="1"/>
      <c r="H1" s="1"/>
    </row>
    <row r="2" spans="1:8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5" t="s">
        <v>10</v>
      </c>
    </row>
    <row r="4" spans="1:8" x14ac:dyDescent="0.4">
      <c r="A4" s="3">
        <v>701</v>
      </c>
      <c r="B4" s="3">
        <v>86.33</v>
      </c>
      <c r="C4" s="3">
        <v>86.52</v>
      </c>
      <c r="D4" s="3">
        <v>83.41</v>
      </c>
      <c r="E4" s="3">
        <v>84.22</v>
      </c>
      <c r="F4" s="3">
        <v>83.33</v>
      </c>
    </row>
    <row r="5" spans="1:8" x14ac:dyDescent="0.4">
      <c r="A5" s="3">
        <v>702</v>
      </c>
      <c r="B5" s="3">
        <v>78.069999999999993</v>
      </c>
      <c r="C5" s="3">
        <v>82.64</v>
      </c>
      <c r="D5" s="3">
        <v>81.040000000000006</v>
      </c>
      <c r="E5" s="3">
        <v>85.29</v>
      </c>
      <c r="F5" s="3">
        <v>84.77</v>
      </c>
    </row>
    <row r="6" spans="1:8" x14ac:dyDescent="0.4">
      <c r="A6" s="3">
        <v>703</v>
      </c>
      <c r="B6" s="3">
        <v>86.7</v>
      </c>
      <c r="C6" s="3">
        <v>79.89</v>
      </c>
      <c r="D6" s="3">
        <v>88.15</v>
      </c>
      <c r="E6" s="3">
        <v>89.93</v>
      </c>
      <c r="F6" s="3">
        <v>83.05</v>
      </c>
    </row>
    <row r="7" spans="1:8" x14ac:dyDescent="0.4">
      <c r="A7" s="3">
        <v>704</v>
      </c>
      <c r="B7" s="3">
        <v>82.36</v>
      </c>
      <c r="C7" s="3">
        <v>85.14</v>
      </c>
      <c r="D7" s="3">
        <v>80.819999999999993</v>
      </c>
      <c r="E7" s="3">
        <v>90</v>
      </c>
      <c r="F7" s="3">
        <v>75.819999999999993</v>
      </c>
    </row>
    <row r="8" spans="1:8" x14ac:dyDescent="0.4">
      <c r="A8" s="3">
        <v>705</v>
      </c>
      <c r="B8" s="3">
        <v>81.430000000000007</v>
      </c>
      <c r="C8" s="3">
        <v>82.82</v>
      </c>
      <c r="D8" s="3">
        <v>90.54</v>
      </c>
      <c r="E8" s="3">
        <v>89.68</v>
      </c>
      <c r="F8" s="3">
        <v>78.569999999999993</v>
      </c>
    </row>
    <row r="9" spans="1:8" x14ac:dyDescent="0.4">
      <c r="A9" s="3">
        <v>706</v>
      </c>
      <c r="B9" s="3">
        <v>83.71</v>
      </c>
      <c r="C9" s="3">
        <v>84.36</v>
      </c>
      <c r="D9" s="3">
        <v>86.5</v>
      </c>
      <c r="E9" s="3">
        <v>88.89</v>
      </c>
      <c r="F9" s="3">
        <v>72.959999999999994</v>
      </c>
    </row>
    <row r="10" spans="1:8" x14ac:dyDescent="0.4">
      <c r="A10" s="3">
        <v>707</v>
      </c>
      <c r="B10" s="3">
        <v>77.83</v>
      </c>
      <c r="C10" s="3">
        <v>84</v>
      </c>
      <c r="D10" s="3">
        <v>82.14</v>
      </c>
      <c r="E10" s="3">
        <v>81.66</v>
      </c>
      <c r="F10" s="3">
        <v>69.239999999999995</v>
      </c>
    </row>
    <row r="11" spans="1:8" x14ac:dyDescent="0.4">
      <c r="A11" s="3">
        <v>708</v>
      </c>
      <c r="B11" s="3">
        <v>84.57</v>
      </c>
      <c r="C11" s="3">
        <v>77.64</v>
      </c>
      <c r="D11" s="3">
        <v>81.89</v>
      </c>
      <c r="E11" s="3">
        <v>82.36</v>
      </c>
      <c r="F11" s="3">
        <v>68.930000000000007</v>
      </c>
    </row>
    <row r="12" spans="1:8" x14ac:dyDescent="0.4">
      <c r="A12" s="3">
        <v>709</v>
      </c>
      <c r="B12" s="3">
        <v>78.27</v>
      </c>
      <c r="C12" s="3">
        <v>86.73</v>
      </c>
      <c r="D12" s="3">
        <v>82.27</v>
      </c>
      <c r="E12" s="3">
        <v>82.4</v>
      </c>
      <c r="F12" s="3">
        <v>70.33</v>
      </c>
    </row>
    <row r="13" spans="1:8" x14ac:dyDescent="0.4">
      <c r="A13" s="8" t="s">
        <v>8</v>
      </c>
      <c r="B13" s="9">
        <f>AVERAGE(B4:B12)</f>
        <v>82.141111111111115</v>
      </c>
      <c r="C13" s="9">
        <f t="shared" ref="C13:F13" si="0">AVERAGE(C4:C12)</f>
        <v>83.304444444444442</v>
      </c>
      <c r="D13" s="9">
        <f t="shared" si="0"/>
        <v>84.084444444444443</v>
      </c>
      <c r="E13" s="9">
        <f t="shared" si="0"/>
        <v>86.047777777777767</v>
      </c>
      <c r="F13" s="9">
        <f t="shared" si="0"/>
        <v>76.333333333333314</v>
      </c>
    </row>
    <row r="14" spans="1:8" x14ac:dyDescent="0.4">
      <c r="A14" s="7" t="s">
        <v>9</v>
      </c>
      <c r="B14" s="10">
        <f>STDEV(B4:B12)</f>
        <v>3.4890881489453824</v>
      </c>
      <c r="C14" s="10">
        <f t="shared" ref="C14:F14" si="1">STDEV(C4:C12)</f>
        <v>2.9887711149865224</v>
      </c>
      <c r="D14" s="10">
        <f t="shared" si="1"/>
        <v>3.4696293429958476</v>
      </c>
      <c r="E14" s="10">
        <f t="shared" si="1"/>
        <v>3.5713540071581336</v>
      </c>
      <c r="F14" s="10">
        <f t="shared" si="1"/>
        <v>6.3546695429424167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Grade 8</vt:lpstr>
      <vt:lpstr>Grade 7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2021-10-22T09:25:09Z</dcterms:created>
  <dcterms:modified xsi:type="dcterms:W3CDTF">2022-07-19T08:51:39Z</dcterms:modified>
</cp:coreProperties>
</file>